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Sheet1" sheetId="9" r:id="rId1"/>
  </sheets>
  <externalReferences>
    <externalReference r:id="rId2"/>
  </externalReferences>
  <definedNames>
    <definedName name="_xlnm.Print_Titles" localSheetId="0">Sheet1!$2:$2</definedName>
  </definedNames>
  <calcPr calcId="124519"/>
</workbook>
</file>

<file path=xl/calcChain.xml><?xml version="1.0" encoding="utf-8"?>
<calcChain xmlns="http://schemas.openxmlformats.org/spreadsheetml/2006/main">
  <c r="F92" i="9"/>
  <c r="F91"/>
  <c r="F90"/>
  <c r="F89"/>
  <c r="F88"/>
  <c r="F87"/>
  <c r="F86"/>
  <c r="F85"/>
  <c r="F84"/>
  <c r="F83"/>
  <c r="F81"/>
  <c r="F78"/>
  <c r="F79"/>
  <c r="F82"/>
  <c r="F80"/>
  <c r="F74"/>
  <c r="F75"/>
  <c r="F69"/>
  <c r="F72"/>
  <c r="F73"/>
  <c r="F67"/>
  <c r="F70"/>
  <c r="F77"/>
  <c r="F68"/>
  <c r="F71"/>
  <c r="F76"/>
  <c r="F65"/>
  <c r="F66"/>
  <c r="F64"/>
</calcChain>
</file>

<file path=xl/sharedStrings.xml><?xml version="1.0" encoding="utf-8"?>
<sst xmlns="http://schemas.openxmlformats.org/spreadsheetml/2006/main" count="222" uniqueCount="117">
  <si>
    <t>序号</t>
  </si>
  <si>
    <t>2025250301001</t>
  </si>
  <si>
    <t>2025250301002</t>
  </si>
  <si>
    <t>2025250301003</t>
  </si>
  <si>
    <t>2025250301010</t>
  </si>
  <si>
    <t>2025250301016</t>
  </si>
  <si>
    <t>2025250301020</t>
  </si>
  <si>
    <t>2025250301022</t>
  </si>
  <si>
    <t>2025250301024</t>
  </si>
  <si>
    <t>2025250302016</t>
  </si>
  <si>
    <t>笔试成绩</t>
    <phoneticPr fontId="1" type="noConversion"/>
  </si>
  <si>
    <t>2025252401016</t>
  </si>
  <si>
    <t>2025252401020</t>
  </si>
  <si>
    <t>2025252401027</t>
  </si>
  <si>
    <t>2025252402004</t>
  </si>
  <si>
    <t>准考证号</t>
    <phoneticPr fontId="1" type="noConversion"/>
  </si>
  <si>
    <t>面试成绩</t>
    <phoneticPr fontId="1" type="noConversion"/>
  </si>
  <si>
    <t>合成成绩</t>
    <phoneticPr fontId="1" type="noConversion"/>
  </si>
  <si>
    <t>2025251002052</t>
    <phoneticPr fontId="1" type="noConversion"/>
  </si>
  <si>
    <t>2025251002030</t>
    <phoneticPr fontId="1" type="noConversion"/>
  </si>
  <si>
    <t>2025251003001</t>
    <phoneticPr fontId="1" type="noConversion"/>
  </si>
  <si>
    <t>2025251003011</t>
    <phoneticPr fontId="1" type="noConversion"/>
  </si>
  <si>
    <t>2025251003015</t>
    <phoneticPr fontId="1" type="noConversion"/>
  </si>
  <si>
    <t>2025251003003</t>
    <phoneticPr fontId="1" type="noConversion"/>
  </si>
  <si>
    <t>2025251003010</t>
    <phoneticPr fontId="1" type="noConversion"/>
  </si>
  <si>
    <t>2025251003019</t>
    <phoneticPr fontId="1" type="noConversion"/>
  </si>
  <si>
    <t>2025250201033</t>
    <phoneticPr fontId="1" type="noConversion"/>
  </si>
  <si>
    <t>2025250201052</t>
    <phoneticPr fontId="1" type="noConversion"/>
  </si>
  <si>
    <t>2025251003017</t>
    <phoneticPr fontId="1" type="noConversion"/>
  </si>
  <si>
    <t>2025251003012</t>
    <phoneticPr fontId="1" type="noConversion"/>
  </si>
  <si>
    <t>2025251004006</t>
    <phoneticPr fontId="1" type="noConversion"/>
  </si>
  <si>
    <t>2025251004008</t>
    <phoneticPr fontId="1" type="noConversion"/>
  </si>
  <si>
    <t>2025251005001</t>
    <phoneticPr fontId="1" type="noConversion"/>
  </si>
  <si>
    <t>2025251005003</t>
    <phoneticPr fontId="1" type="noConversion"/>
  </si>
  <si>
    <t>2025251005005</t>
    <phoneticPr fontId="1" type="noConversion"/>
  </si>
  <si>
    <t>2025250201005</t>
    <phoneticPr fontId="1" type="noConversion"/>
  </si>
  <si>
    <t>2025251006010</t>
    <phoneticPr fontId="1" type="noConversion"/>
  </si>
  <si>
    <t>2025251006008</t>
    <phoneticPr fontId="1" type="noConversion"/>
  </si>
  <si>
    <t>2025251007001</t>
    <phoneticPr fontId="1" type="noConversion"/>
  </si>
  <si>
    <t>2025252501002</t>
    <phoneticPr fontId="1" type="noConversion"/>
  </si>
  <si>
    <t>2025252501001</t>
    <phoneticPr fontId="1" type="noConversion"/>
  </si>
  <si>
    <t>2025252502002</t>
    <phoneticPr fontId="1" type="noConversion"/>
  </si>
  <si>
    <t>2025250201020</t>
    <phoneticPr fontId="1" type="noConversion"/>
  </si>
  <si>
    <t>2025250201049</t>
    <phoneticPr fontId="1" type="noConversion"/>
  </si>
  <si>
    <t>2025250201024</t>
    <phoneticPr fontId="1" type="noConversion"/>
  </si>
  <si>
    <t>2025250201012</t>
    <phoneticPr fontId="1" type="noConversion"/>
  </si>
  <si>
    <t>2025250201003</t>
    <phoneticPr fontId="1" type="noConversion"/>
  </si>
  <si>
    <t>2025250201034</t>
    <phoneticPr fontId="1" type="noConversion"/>
  </si>
  <si>
    <t>2025250201023</t>
    <phoneticPr fontId="1" type="noConversion"/>
  </si>
  <si>
    <t>2025250201041</t>
    <phoneticPr fontId="1" type="noConversion"/>
  </si>
  <si>
    <t>2025250201007</t>
    <phoneticPr fontId="1" type="noConversion"/>
  </si>
  <si>
    <t>2025250202002</t>
    <phoneticPr fontId="1" type="noConversion"/>
  </si>
  <si>
    <t>2025251009008</t>
    <phoneticPr fontId="1" type="noConversion"/>
  </si>
  <si>
    <t>2025250401025</t>
    <phoneticPr fontId="1" type="noConversion"/>
  </si>
  <si>
    <t>2025250401002</t>
    <phoneticPr fontId="1" type="noConversion"/>
  </si>
  <si>
    <t>2025250401021</t>
    <phoneticPr fontId="1" type="noConversion"/>
  </si>
  <si>
    <t>2025250401009</t>
    <phoneticPr fontId="1" type="noConversion"/>
  </si>
  <si>
    <t>2025250401027</t>
    <phoneticPr fontId="1" type="noConversion"/>
  </si>
  <si>
    <t>2025250401007</t>
    <phoneticPr fontId="1" type="noConversion"/>
  </si>
  <si>
    <t>2025250401018</t>
    <phoneticPr fontId="1" type="noConversion"/>
  </si>
  <si>
    <t>2025250401003</t>
    <phoneticPr fontId="1" type="noConversion"/>
  </si>
  <si>
    <t>2025250402005</t>
    <phoneticPr fontId="1" type="noConversion"/>
  </si>
  <si>
    <t>2025250402006</t>
    <phoneticPr fontId="1" type="noConversion"/>
  </si>
  <si>
    <t>2025252201019</t>
    <phoneticPr fontId="2" type="noConversion"/>
  </si>
  <si>
    <t>2025252201014</t>
    <phoneticPr fontId="2" type="noConversion"/>
  </si>
  <si>
    <t>2025252201009</t>
    <phoneticPr fontId="2" type="noConversion"/>
  </si>
  <si>
    <t>2025252201021</t>
    <phoneticPr fontId="2" type="noConversion"/>
  </si>
  <si>
    <t>2025252201018</t>
    <phoneticPr fontId="2" type="noConversion"/>
  </si>
  <si>
    <t>2025252201008</t>
    <phoneticPr fontId="2" type="noConversion"/>
  </si>
  <si>
    <t>2025252201016</t>
    <phoneticPr fontId="2" type="noConversion"/>
  </si>
  <si>
    <t>2025252301010</t>
    <phoneticPr fontId="1" type="noConversion"/>
  </si>
  <si>
    <t>2025252301004</t>
    <phoneticPr fontId="1" type="noConversion"/>
  </si>
  <si>
    <t>2025252301014</t>
    <phoneticPr fontId="1" type="noConversion"/>
  </si>
  <si>
    <t>2025252301018</t>
    <phoneticPr fontId="1" type="noConversion"/>
  </si>
  <si>
    <t>2025252301016</t>
    <phoneticPr fontId="1" type="noConversion"/>
  </si>
  <si>
    <t>2025252301007</t>
    <phoneticPr fontId="1" type="noConversion"/>
  </si>
  <si>
    <t>2025252101025</t>
    <phoneticPr fontId="1" type="noConversion"/>
  </si>
  <si>
    <t>2025252101001</t>
    <phoneticPr fontId="1" type="noConversion"/>
  </si>
  <si>
    <t>2025252101031</t>
    <phoneticPr fontId="1" type="noConversion"/>
  </si>
  <si>
    <t>2025252101005</t>
    <phoneticPr fontId="1" type="noConversion"/>
  </si>
  <si>
    <t>2025252101118</t>
    <phoneticPr fontId="1" type="noConversion"/>
  </si>
  <si>
    <t>2025252101092</t>
    <phoneticPr fontId="1" type="noConversion"/>
  </si>
  <si>
    <t>2025252101126</t>
    <phoneticPr fontId="1" type="noConversion"/>
  </si>
  <si>
    <t>2025252101073</t>
    <phoneticPr fontId="1" type="noConversion"/>
  </si>
  <si>
    <t>2025252101004</t>
    <phoneticPr fontId="1" type="noConversion"/>
  </si>
  <si>
    <t>2025252101085</t>
    <phoneticPr fontId="1" type="noConversion"/>
  </si>
  <si>
    <t>2025252101068</t>
    <phoneticPr fontId="1" type="noConversion"/>
  </si>
  <si>
    <t>2025252101081</t>
    <phoneticPr fontId="1" type="noConversion"/>
  </si>
  <si>
    <t>2025252101130</t>
    <phoneticPr fontId="1" type="noConversion"/>
  </si>
  <si>
    <t>2025252101034</t>
    <phoneticPr fontId="1" type="noConversion"/>
  </si>
  <si>
    <t>2025252101111</t>
    <phoneticPr fontId="1" type="noConversion"/>
  </si>
  <si>
    <t>2025252101003</t>
    <phoneticPr fontId="1" type="noConversion"/>
  </si>
  <si>
    <t>2025252101075</t>
    <phoneticPr fontId="1" type="noConversion"/>
  </si>
  <si>
    <t>2025252101063</t>
    <phoneticPr fontId="1" type="noConversion"/>
  </si>
  <si>
    <t>2025252101131</t>
    <phoneticPr fontId="1" type="noConversion"/>
  </si>
  <si>
    <t>2025252102009</t>
    <phoneticPr fontId="1" type="noConversion"/>
  </si>
  <si>
    <t>2025252102007</t>
    <phoneticPr fontId="1" type="noConversion"/>
  </si>
  <si>
    <t>2025252103082</t>
    <phoneticPr fontId="1" type="noConversion"/>
  </si>
  <si>
    <t>2025252103070</t>
    <phoneticPr fontId="1" type="noConversion"/>
  </si>
  <si>
    <t>2025252103019</t>
    <phoneticPr fontId="1" type="noConversion"/>
  </si>
  <si>
    <t>2025252103124</t>
    <phoneticPr fontId="1" type="noConversion"/>
  </si>
  <si>
    <t>2025252103083</t>
    <phoneticPr fontId="1" type="noConversion"/>
  </si>
  <si>
    <t>2025252103024</t>
    <phoneticPr fontId="1" type="noConversion"/>
  </si>
  <si>
    <t>2025251005008</t>
    <phoneticPr fontId="1" type="noConversion"/>
  </si>
  <si>
    <t>2025251005007</t>
    <phoneticPr fontId="1" type="noConversion"/>
  </si>
  <si>
    <t>2025251005006</t>
    <phoneticPr fontId="1" type="noConversion"/>
  </si>
  <si>
    <t>2025250401023</t>
    <phoneticPr fontId="1" type="noConversion"/>
  </si>
  <si>
    <t>2025250401001</t>
    <phoneticPr fontId="1" type="noConversion"/>
  </si>
  <si>
    <t>2025250401013</t>
    <phoneticPr fontId="1" type="noConversion"/>
  </si>
  <si>
    <t>2025250401022</t>
    <phoneticPr fontId="1" type="noConversion"/>
  </si>
  <si>
    <t>2025252102006</t>
    <phoneticPr fontId="1" type="noConversion"/>
  </si>
  <si>
    <t>2025252103119</t>
    <phoneticPr fontId="1" type="noConversion"/>
  </si>
  <si>
    <t>岗位代码</t>
    <phoneticPr fontId="1" type="noConversion"/>
  </si>
  <si>
    <t>性别</t>
    <phoneticPr fontId="1" type="noConversion"/>
  </si>
  <si>
    <t>女</t>
    <phoneticPr fontId="1" type="noConversion"/>
  </si>
  <si>
    <t>男</t>
    <phoneticPr fontId="1" type="noConversion"/>
  </si>
  <si>
    <t>黄山市公安机关2025年公开招聘警务
辅助人员体检人员名单</t>
    <phoneticPr fontId="1" type="noConversion"/>
  </si>
</sst>
</file>

<file path=xl/styles.xml><?xml version="1.0" encoding="utf-8"?>
<styleSheet xmlns="http://schemas.openxmlformats.org/spreadsheetml/2006/main">
  <numFmts count="2">
    <numFmt numFmtId="176" formatCode="0.00_);[Red]\(0.00\)"/>
    <numFmt numFmtId="177" formatCode="0_);[Red]\(0\)"/>
  </numFmts>
  <fonts count="9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4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b/>
      <sz val="14"/>
      <name val="宋体"/>
      <family val="3"/>
      <charset val="134"/>
      <scheme val="minor"/>
    </font>
    <font>
      <sz val="24"/>
      <color theme="1"/>
      <name val="宋体"/>
      <family val="2"/>
      <charset val="134"/>
      <scheme val="minor"/>
    </font>
    <font>
      <sz val="24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16">
    <xf numFmtId="0" fontId="0" fillId="0" borderId="0" xfId="0">
      <alignment vertical="center"/>
    </xf>
    <xf numFmtId="49" fontId="4" fillId="0" borderId="2" xfId="0" applyNumberFormat="1" applyFont="1" applyFill="1" applyBorder="1" applyAlignment="1">
      <alignment horizontal="center" vertical="center"/>
    </xf>
    <xf numFmtId="177" fontId="4" fillId="0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5" fillId="0" borderId="0" xfId="0" applyFont="1">
      <alignment vertical="center"/>
    </xf>
    <xf numFmtId="0" fontId="4" fillId="0" borderId="2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176" fontId="6" fillId="0" borderId="2" xfId="0" applyNumberFormat="1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/>
    </xf>
    <xf numFmtId="177" fontId="6" fillId="0" borderId="2" xfId="0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7481;&#21439;&#38754;&#35797;&#25104;&#32489;11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面试男抽签表"/>
      <sheetName val="面试女抽签表"/>
    </sheetNames>
    <sheetDataSet>
      <sheetData sheetId="0" refreshError="1">
        <row r="2">
          <cell r="C2" t="str">
            <v>准考证号</v>
          </cell>
          <cell r="D2" t="str">
            <v>面试成绩</v>
          </cell>
        </row>
        <row r="3">
          <cell r="C3" t="str">
            <v>2025252101025</v>
          </cell>
          <cell r="D3">
            <v>78.67</v>
          </cell>
        </row>
        <row r="4">
          <cell r="C4" t="str">
            <v>2025252101001</v>
          </cell>
          <cell r="D4">
            <v>80.33</v>
          </cell>
        </row>
        <row r="5">
          <cell r="C5" t="str">
            <v>2025252101031</v>
          </cell>
          <cell r="D5">
            <v>74.67</v>
          </cell>
        </row>
        <row r="6">
          <cell r="C6" t="str">
            <v>2025252101130</v>
          </cell>
          <cell r="D6">
            <v>64.33</v>
          </cell>
        </row>
        <row r="7">
          <cell r="C7" t="str">
            <v>2025252101126</v>
          </cell>
          <cell r="D7">
            <v>72.67</v>
          </cell>
        </row>
        <row r="8">
          <cell r="C8" t="str">
            <v>2025252101118</v>
          </cell>
          <cell r="D8">
            <v>76</v>
          </cell>
        </row>
        <row r="9">
          <cell r="C9" t="str">
            <v>2025252101034</v>
          </cell>
          <cell r="D9">
            <v>65</v>
          </cell>
        </row>
        <row r="10">
          <cell r="C10" t="str">
            <v>2025252101073</v>
          </cell>
          <cell r="D10">
            <v>74.67</v>
          </cell>
        </row>
        <row r="11">
          <cell r="C11" t="str">
            <v>2025252101005</v>
          </cell>
          <cell r="D11">
            <v>78.33</v>
          </cell>
        </row>
        <row r="12">
          <cell r="C12" t="str">
            <v>2025252101085</v>
          </cell>
          <cell r="D12">
            <v>74.33</v>
          </cell>
        </row>
        <row r="13">
          <cell r="C13" t="str">
            <v>2025252101092</v>
          </cell>
          <cell r="D13">
            <v>79.33</v>
          </cell>
        </row>
        <row r="14">
          <cell r="C14" t="str">
            <v>2025252101081</v>
          </cell>
          <cell r="D14">
            <v>74</v>
          </cell>
        </row>
        <row r="15">
          <cell r="C15" t="str">
            <v>2025252101004</v>
          </cell>
          <cell r="D15">
            <v>77.67</v>
          </cell>
        </row>
        <row r="16">
          <cell r="C16" t="str">
            <v>2025252101068</v>
          </cell>
          <cell r="D16">
            <v>76</v>
          </cell>
        </row>
        <row r="17">
          <cell r="C17" t="str">
            <v>2025252101003</v>
          </cell>
          <cell r="D17">
            <v>72.67</v>
          </cell>
        </row>
        <row r="18">
          <cell r="C18" t="str">
            <v>2025252101111</v>
          </cell>
          <cell r="D18">
            <v>73.33</v>
          </cell>
        </row>
        <row r="19">
          <cell r="C19" t="str">
            <v>2025252101075</v>
          </cell>
          <cell r="D19">
            <v>69.33</v>
          </cell>
        </row>
        <row r="20">
          <cell r="C20" t="str">
            <v>2025252101131</v>
          </cell>
          <cell r="D20">
            <v>66.33</v>
          </cell>
        </row>
        <row r="21">
          <cell r="C21" t="str">
            <v>2025252101110</v>
          </cell>
          <cell r="D21">
            <v>67</v>
          </cell>
        </row>
        <row r="22">
          <cell r="C22" t="str">
            <v>2025252101063</v>
          </cell>
          <cell r="D22">
            <v>72.67</v>
          </cell>
        </row>
        <row r="23">
          <cell r="C23" t="str">
            <v>2025252102009</v>
          </cell>
          <cell r="D23">
            <v>79</v>
          </cell>
        </row>
        <row r="24">
          <cell r="C24" t="str">
            <v>2025252102007</v>
          </cell>
          <cell r="D24">
            <v>72</v>
          </cell>
        </row>
        <row r="25">
          <cell r="C25" t="str">
            <v>2025252102006</v>
          </cell>
          <cell r="D25">
            <v>71.33</v>
          </cell>
        </row>
      </sheetData>
      <sheetData sheetId="1" refreshError="1">
        <row r="2">
          <cell r="C2" t="str">
            <v>准考证号</v>
          </cell>
          <cell r="D2" t="str">
            <v>最终面试成绩</v>
          </cell>
        </row>
        <row r="3">
          <cell r="C3" t="str">
            <v>2025252103119</v>
          </cell>
          <cell r="D3">
            <v>77.069999999999993</v>
          </cell>
        </row>
        <row r="4">
          <cell r="C4" t="str">
            <v>2025252103082</v>
          </cell>
          <cell r="D4">
            <v>77</v>
          </cell>
        </row>
        <row r="5">
          <cell r="C5" t="str">
            <v>2025252103070</v>
          </cell>
          <cell r="D5">
            <v>77.17</v>
          </cell>
        </row>
        <row r="6">
          <cell r="C6" t="str">
            <v>2025252103019</v>
          </cell>
          <cell r="D6">
            <v>77.63</v>
          </cell>
        </row>
        <row r="7">
          <cell r="C7" t="str">
            <v>2025252103012</v>
          </cell>
          <cell r="D7">
            <v>74.3</v>
          </cell>
        </row>
        <row r="8">
          <cell r="C8" t="str">
            <v>2025252103027</v>
          </cell>
          <cell r="D8">
            <v>73.27</v>
          </cell>
        </row>
        <row r="9">
          <cell r="C9" t="str">
            <v>2025252103074</v>
          </cell>
          <cell r="D9">
            <v>74.33</v>
          </cell>
        </row>
        <row r="10">
          <cell r="C10" t="str">
            <v>2025252103047</v>
          </cell>
          <cell r="D10">
            <v>73.67</v>
          </cell>
        </row>
        <row r="11">
          <cell r="C11" t="str">
            <v>2025252103090</v>
          </cell>
          <cell r="D11">
            <v>74.099999999999994</v>
          </cell>
        </row>
        <row r="12">
          <cell r="C12" t="str">
            <v>2025252103093</v>
          </cell>
          <cell r="D12">
            <v>74.599999999999994</v>
          </cell>
        </row>
        <row r="13">
          <cell r="C13" t="str">
            <v>2025252103124</v>
          </cell>
          <cell r="D13">
            <v>79.87</v>
          </cell>
        </row>
        <row r="14">
          <cell r="C14" t="str">
            <v>2025252103083</v>
          </cell>
          <cell r="D14">
            <v>79.77</v>
          </cell>
        </row>
        <row r="15">
          <cell r="C15" t="str">
            <v>2025252103033</v>
          </cell>
          <cell r="D15">
            <v>74.67</v>
          </cell>
        </row>
        <row r="16">
          <cell r="C16" t="str">
            <v>2025252103024</v>
          </cell>
          <cell r="D16">
            <v>80.37</v>
          </cell>
        </row>
        <row r="17">
          <cell r="C17" t="str">
            <v>2025252103032</v>
          </cell>
          <cell r="D17">
            <v>74.400000000000006</v>
          </cell>
        </row>
        <row r="18">
          <cell r="C18" t="str">
            <v>2025252103050</v>
          </cell>
          <cell r="D18">
            <v>72.099999999999994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09"/>
  <sheetViews>
    <sheetView tabSelected="1" workbookViewId="0">
      <selection activeCell="K14" sqref="K14"/>
    </sheetView>
  </sheetViews>
  <sheetFormatPr defaultRowHeight="13.5"/>
  <cols>
    <col min="1" max="1" width="7.75" customWidth="1"/>
    <col min="2" max="2" width="11.875" customWidth="1"/>
    <col min="3" max="3" width="9.25" customWidth="1"/>
    <col min="4" max="4" width="19.625" customWidth="1"/>
    <col min="5" max="5" width="13" customWidth="1"/>
    <col min="6" max="6" width="13.375" customWidth="1"/>
    <col min="7" max="7" width="13.75" style="6" customWidth="1"/>
  </cols>
  <sheetData>
    <row r="1" spans="1:7" ht="72" customHeight="1">
      <c r="A1" s="14" t="s">
        <v>116</v>
      </c>
      <c r="B1" s="15"/>
      <c r="C1" s="15"/>
      <c r="D1" s="15"/>
      <c r="E1" s="15"/>
      <c r="F1" s="15"/>
      <c r="G1" s="15"/>
    </row>
    <row r="2" spans="1:7" ht="26.25" customHeight="1">
      <c r="A2" s="8" t="s">
        <v>0</v>
      </c>
      <c r="B2" s="11" t="s">
        <v>112</v>
      </c>
      <c r="C2" s="11" t="s">
        <v>113</v>
      </c>
      <c r="D2" s="12" t="s">
        <v>15</v>
      </c>
      <c r="E2" s="7" t="s">
        <v>10</v>
      </c>
      <c r="F2" s="8" t="s">
        <v>16</v>
      </c>
      <c r="G2" s="9" t="s">
        <v>17</v>
      </c>
    </row>
    <row r="3" spans="1:7" ht="18.75">
      <c r="A3" s="5">
        <v>1</v>
      </c>
      <c r="B3" s="2">
        <v>251002</v>
      </c>
      <c r="C3" s="2" t="s">
        <v>114</v>
      </c>
      <c r="D3" s="3" t="s">
        <v>18</v>
      </c>
      <c r="E3" s="1">
        <v>82</v>
      </c>
      <c r="F3" s="5">
        <v>80.34</v>
      </c>
      <c r="G3" s="10">
        <v>81.17</v>
      </c>
    </row>
    <row r="4" spans="1:7" ht="18.75">
      <c r="A4" s="13">
        <v>2</v>
      </c>
      <c r="B4" s="2">
        <v>251002</v>
      </c>
      <c r="C4" s="2" t="s">
        <v>114</v>
      </c>
      <c r="D4" s="3" t="s">
        <v>19</v>
      </c>
      <c r="E4" s="1">
        <v>74</v>
      </c>
      <c r="F4" s="5">
        <v>76.67</v>
      </c>
      <c r="G4" s="10">
        <v>75.335000000000008</v>
      </c>
    </row>
    <row r="5" spans="1:7" ht="18.75">
      <c r="A5" s="13">
        <v>3</v>
      </c>
      <c r="B5" s="2">
        <v>251003</v>
      </c>
      <c r="C5" s="2" t="s">
        <v>115</v>
      </c>
      <c r="D5" s="3" t="s">
        <v>20</v>
      </c>
      <c r="E5" s="1">
        <v>74</v>
      </c>
      <c r="F5" s="5">
        <v>70</v>
      </c>
      <c r="G5" s="10">
        <v>72</v>
      </c>
    </row>
    <row r="6" spans="1:7" ht="18.75">
      <c r="A6" s="13">
        <v>4</v>
      </c>
      <c r="B6" s="2">
        <v>251003</v>
      </c>
      <c r="C6" s="2" t="s">
        <v>115</v>
      </c>
      <c r="D6" s="3" t="s">
        <v>21</v>
      </c>
      <c r="E6" s="1">
        <v>66</v>
      </c>
      <c r="F6" s="5">
        <v>75</v>
      </c>
      <c r="G6" s="10">
        <v>70.5</v>
      </c>
    </row>
    <row r="7" spans="1:7" ht="18.75">
      <c r="A7" s="13">
        <v>5</v>
      </c>
      <c r="B7" s="2">
        <v>251003</v>
      </c>
      <c r="C7" s="2" t="s">
        <v>115</v>
      </c>
      <c r="D7" s="3" t="s">
        <v>22</v>
      </c>
      <c r="E7" s="5">
        <v>61.5</v>
      </c>
      <c r="F7" s="5">
        <v>69</v>
      </c>
      <c r="G7" s="10">
        <v>65.25</v>
      </c>
    </row>
    <row r="8" spans="1:7" ht="18.75">
      <c r="A8" s="13">
        <v>6</v>
      </c>
      <c r="B8" s="2">
        <v>251003</v>
      </c>
      <c r="C8" s="2" t="s">
        <v>115</v>
      </c>
      <c r="D8" s="3" t="s">
        <v>23</v>
      </c>
      <c r="E8" s="1">
        <v>60</v>
      </c>
      <c r="F8" s="5">
        <v>69.67</v>
      </c>
      <c r="G8" s="10">
        <v>64.835000000000008</v>
      </c>
    </row>
    <row r="9" spans="1:7" ht="18.75">
      <c r="A9" s="13">
        <v>7</v>
      </c>
      <c r="B9" s="2">
        <v>251003</v>
      </c>
      <c r="C9" s="2" t="s">
        <v>115</v>
      </c>
      <c r="D9" s="3" t="s">
        <v>24</v>
      </c>
      <c r="E9" s="5">
        <v>58.5</v>
      </c>
      <c r="F9" s="5">
        <v>69.67</v>
      </c>
      <c r="G9" s="10">
        <v>64.085000000000008</v>
      </c>
    </row>
    <row r="10" spans="1:7" ht="18.75">
      <c r="A10" s="13">
        <v>8</v>
      </c>
      <c r="B10" s="2">
        <v>251003</v>
      </c>
      <c r="C10" s="2" t="s">
        <v>115</v>
      </c>
      <c r="D10" s="3" t="s">
        <v>25</v>
      </c>
      <c r="E10" s="5">
        <v>55.5</v>
      </c>
      <c r="F10" s="5">
        <v>71.34</v>
      </c>
      <c r="G10" s="10">
        <v>63.42</v>
      </c>
    </row>
    <row r="11" spans="1:7" s="4" customFormat="1" ht="18.75">
      <c r="A11" s="13">
        <v>9</v>
      </c>
      <c r="B11" s="2">
        <v>251003</v>
      </c>
      <c r="C11" s="2" t="s">
        <v>115</v>
      </c>
      <c r="D11" s="3" t="s">
        <v>26</v>
      </c>
      <c r="E11" s="3">
        <v>47</v>
      </c>
      <c r="F11" s="5">
        <v>74</v>
      </c>
      <c r="G11" s="10">
        <v>60.5</v>
      </c>
    </row>
    <row r="12" spans="1:7" s="4" customFormat="1" ht="18.75">
      <c r="A12" s="13">
        <v>10</v>
      </c>
      <c r="B12" s="2">
        <v>251003</v>
      </c>
      <c r="C12" s="2" t="s">
        <v>115</v>
      </c>
      <c r="D12" s="3" t="s">
        <v>27</v>
      </c>
      <c r="E12" s="1">
        <v>48.5</v>
      </c>
      <c r="F12" s="5">
        <v>68.67</v>
      </c>
      <c r="G12" s="10">
        <v>58.585000000000001</v>
      </c>
    </row>
    <row r="13" spans="1:7" ht="18.75">
      <c r="A13" s="13">
        <v>11</v>
      </c>
      <c r="B13" s="2">
        <v>251003</v>
      </c>
      <c r="C13" s="2" t="s">
        <v>115</v>
      </c>
      <c r="D13" s="3" t="s">
        <v>28</v>
      </c>
      <c r="E13" s="5">
        <v>54</v>
      </c>
      <c r="F13" s="5">
        <v>62</v>
      </c>
      <c r="G13" s="10">
        <v>58</v>
      </c>
    </row>
    <row r="14" spans="1:7" ht="18.75">
      <c r="A14" s="13">
        <v>12</v>
      </c>
      <c r="B14" s="2">
        <v>251003</v>
      </c>
      <c r="C14" s="2" t="s">
        <v>115</v>
      </c>
      <c r="D14" s="3" t="s">
        <v>29</v>
      </c>
      <c r="E14" s="5">
        <v>49</v>
      </c>
      <c r="F14" s="5">
        <v>66.34</v>
      </c>
      <c r="G14" s="10">
        <v>57.67</v>
      </c>
    </row>
    <row r="15" spans="1:7" ht="18.75">
      <c r="A15" s="13">
        <v>13</v>
      </c>
      <c r="B15" s="2">
        <v>251004</v>
      </c>
      <c r="C15" s="2" t="s">
        <v>114</v>
      </c>
      <c r="D15" s="3" t="s">
        <v>30</v>
      </c>
      <c r="E15" s="1">
        <v>62.5</v>
      </c>
      <c r="F15" s="5">
        <v>83.3</v>
      </c>
      <c r="G15" s="10">
        <v>72.900000000000006</v>
      </c>
    </row>
    <row r="16" spans="1:7" ht="18.75">
      <c r="A16" s="13">
        <v>14</v>
      </c>
      <c r="B16" s="2">
        <v>251004</v>
      </c>
      <c r="C16" s="2" t="s">
        <v>114</v>
      </c>
      <c r="D16" s="3" t="s">
        <v>31</v>
      </c>
      <c r="E16" s="1">
        <v>57</v>
      </c>
      <c r="F16" s="5">
        <v>81.7</v>
      </c>
      <c r="G16" s="10">
        <v>69.349999999999994</v>
      </c>
    </row>
    <row r="17" spans="1:7" ht="18.75">
      <c r="A17" s="13">
        <v>15</v>
      </c>
      <c r="B17" s="2">
        <v>251005</v>
      </c>
      <c r="C17" s="2" t="s">
        <v>115</v>
      </c>
      <c r="D17" s="3" t="s">
        <v>32</v>
      </c>
      <c r="E17" s="1">
        <v>79.5</v>
      </c>
      <c r="F17" s="5">
        <v>76.7</v>
      </c>
      <c r="G17" s="10">
        <v>78.099999999999994</v>
      </c>
    </row>
    <row r="18" spans="1:7" ht="18.75">
      <c r="A18" s="13">
        <v>16</v>
      </c>
      <c r="B18" s="2">
        <v>251005</v>
      </c>
      <c r="C18" s="2" t="s">
        <v>115</v>
      </c>
      <c r="D18" s="3" t="s">
        <v>103</v>
      </c>
      <c r="E18" s="1">
        <v>66</v>
      </c>
      <c r="F18" s="5">
        <v>77.7</v>
      </c>
      <c r="G18" s="10">
        <v>71.849999999999994</v>
      </c>
    </row>
    <row r="19" spans="1:7" ht="18.75">
      <c r="A19" s="13">
        <v>17</v>
      </c>
      <c r="B19" s="2">
        <v>251005</v>
      </c>
      <c r="C19" s="2" t="s">
        <v>115</v>
      </c>
      <c r="D19" s="3" t="s">
        <v>104</v>
      </c>
      <c r="E19" s="1">
        <v>64</v>
      </c>
      <c r="F19" s="5">
        <v>77.7</v>
      </c>
      <c r="G19" s="10">
        <v>70.849999999999994</v>
      </c>
    </row>
    <row r="20" spans="1:7" ht="18.75">
      <c r="A20" s="13">
        <v>18</v>
      </c>
      <c r="B20" s="2">
        <v>251005</v>
      </c>
      <c r="C20" s="2" t="s">
        <v>115</v>
      </c>
      <c r="D20" s="3" t="s">
        <v>105</v>
      </c>
      <c r="E20" s="1">
        <v>56</v>
      </c>
      <c r="F20" s="5">
        <v>80</v>
      </c>
      <c r="G20" s="10">
        <v>68</v>
      </c>
    </row>
    <row r="21" spans="1:7" ht="18.75">
      <c r="A21" s="13">
        <v>19</v>
      </c>
      <c r="B21" s="2">
        <v>251005</v>
      </c>
      <c r="C21" s="2" t="s">
        <v>115</v>
      </c>
      <c r="D21" s="3" t="s">
        <v>33</v>
      </c>
      <c r="E21" s="5">
        <v>50.5</v>
      </c>
      <c r="F21" s="5">
        <v>80.3</v>
      </c>
      <c r="G21" s="10">
        <v>65.400000000000006</v>
      </c>
    </row>
    <row r="22" spans="1:7" ht="18.75">
      <c r="A22" s="13">
        <v>20</v>
      </c>
      <c r="B22" s="2">
        <v>251005</v>
      </c>
      <c r="C22" s="2" t="s">
        <v>115</v>
      </c>
      <c r="D22" s="3" t="s">
        <v>34</v>
      </c>
      <c r="E22" s="5">
        <v>47</v>
      </c>
      <c r="F22" s="5">
        <v>76</v>
      </c>
      <c r="G22" s="10">
        <v>61.5</v>
      </c>
    </row>
    <row r="23" spans="1:7" ht="18.75">
      <c r="A23" s="13">
        <v>21</v>
      </c>
      <c r="B23" s="2">
        <v>251005</v>
      </c>
      <c r="C23" s="2" t="s">
        <v>115</v>
      </c>
      <c r="D23" s="3" t="s">
        <v>35</v>
      </c>
      <c r="E23" s="1">
        <v>45</v>
      </c>
      <c r="F23" s="5">
        <v>70.7</v>
      </c>
      <c r="G23" s="10">
        <v>57.85</v>
      </c>
    </row>
    <row r="24" spans="1:7" ht="18.75">
      <c r="A24" s="13">
        <v>22</v>
      </c>
      <c r="B24" s="2">
        <v>251006</v>
      </c>
      <c r="C24" s="2" t="s">
        <v>115</v>
      </c>
      <c r="D24" s="3" t="s">
        <v>36</v>
      </c>
      <c r="E24" s="5">
        <v>74</v>
      </c>
      <c r="F24" s="5">
        <v>76.3</v>
      </c>
      <c r="G24" s="10">
        <v>75.150000000000006</v>
      </c>
    </row>
    <row r="25" spans="1:7" ht="18.75">
      <c r="A25" s="13">
        <v>23</v>
      </c>
      <c r="B25" s="2">
        <v>251006</v>
      </c>
      <c r="C25" s="2" t="s">
        <v>115</v>
      </c>
      <c r="D25" s="3" t="s">
        <v>37</v>
      </c>
      <c r="E25" s="1">
        <v>54</v>
      </c>
      <c r="F25" s="5">
        <v>85</v>
      </c>
      <c r="G25" s="10">
        <v>69.5</v>
      </c>
    </row>
    <row r="26" spans="1:7" ht="18.75">
      <c r="A26" s="13">
        <v>24</v>
      </c>
      <c r="B26" s="2">
        <v>251007</v>
      </c>
      <c r="C26" s="2" t="s">
        <v>115</v>
      </c>
      <c r="D26" s="3" t="s">
        <v>38</v>
      </c>
      <c r="E26" s="1">
        <v>64</v>
      </c>
      <c r="F26" s="5">
        <v>69.34</v>
      </c>
      <c r="G26" s="10">
        <v>66.67</v>
      </c>
    </row>
    <row r="27" spans="1:7" ht="18.75">
      <c r="A27" s="13">
        <v>25</v>
      </c>
      <c r="B27" s="2">
        <v>252501</v>
      </c>
      <c r="C27" s="2" t="s">
        <v>115</v>
      </c>
      <c r="D27" s="3" t="s">
        <v>39</v>
      </c>
      <c r="E27" s="3">
        <v>68.5</v>
      </c>
      <c r="F27" s="5">
        <v>73.67</v>
      </c>
      <c r="G27" s="10">
        <v>71.085000000000008</v>
      </c>
    </row>
    <row r="28" spans="1:7" ht="18.75">
      <c r="A28" s="13">
        <v>26</v>
      </c>
      <c r="B28" s="2">
        <v>252501</v>
      </c>
      <c r="C28" s="2" t="s">
        <v>115</v>
      </c>
      <c r="D28" s="3" t="s">
        <v>40</v>
      </c>
      <c r="E28" s="1">
        <v>58.5</v>
      </c>
      <c r="F28" s="5">
        <v>77</v>
      </c>
      <c r="G28" s="10">
        <v>67.75</v>
      </c>
    </row>
    <row r="29" spans="1:7" ht="18.75">
      <c r="A29" s="13">
        <v>27</v>
      </c>
      <c r="B29" s="2">
        <v>252502</v>
      </c>
      <c r="C29" s="2" t="s">
        <v>115</v>
      </c>
      <c r="D29" s="3" t="s">
        <v>41</v>
      </c>
      <c r="E29" s="1">
        <v>61</v>
      </c>
      <c r="F29" s="5">
        <v>74.67</v>
      </c>
      <c r="G29" s="10">
        <v>67.835000000000008</v>
      </c>
    </row>
    <row r="30" spans="1:7" ht="18.75">
      <c r="A30" s="13">
        <v>28</v>
      </c>
      <c r="B30" s="2">
        <v>250201</v>
      </c>
      <c r="C30" s="2" t="s">
        <v>115</v>
      </c>
      <c r="D30" s="3" t="s">
        <v>42</v>
      </c>
      <c r="E30" s="3">
        <v>69.5</v>
      </c>
      <c r="F30" s="5">
        <v>79.67</v>
      </c>
      <c r="G30" s="10">
        <v>74.585000000000008</v>
      </c>
    </row>
    <row r="31" spans="1:7" ht="18.75">
      <c r="A31" s="13">
        <v>29</v>
      </c>
      <c r="B31" s="2">
        <v>250201</v>
      </c>
      <c r="C31" s="2" t="s">
        <v>115</v>
      </c>
      <c r="D31" s="3" t="s">
        <v>43</v>
      </c>
      <c r="E31" s="1">
        <v>73.5</v>
      </c>
      <c r="F31" s="5">
        <v>72.5</v>
      </c>
      <c r="G31" s="10">
        <v>73</v>
      </c>
    </row>
    <row r="32" spans="1:7" ht="18.75">
      <c r="A32" s="13">
        <v>30</v>
      </c>
      <c r="B32" s="2">
        <v>250201</v>
      </c>
      <c r="C32" s="2" t="s">
        <v>115</v>
      </c>
      <c r="D32" s="3" t="s">
        <v>44</v>
      </c>
      <c r="E32" s="1">
        <v>60</v>
      </c>
      <c r="F32" s="5">
        <v>77.5</v>
      </c>
      <c r="G32" s="10">
        <v>68.75</v>
      </c>
    </row>
    <row r="33" spans="1:7" ht="18.75">
      <c r="A33" s="13">
        <v>31</v>
      </c>
      <c r="B33" s="2">
        <v>250201</v>
      </c>
      <c r="C33" s="2" t="s">
        <v>115</v>
      </c>
      <c r="D33" s="3" t="s">
        <v>45</v>
      </c>
      <c r="E33" s="3">
        <v>59</v>
      </c>
      <c r="F33" s="5">
        <v>77.099999999999994</v>
      </c>
      <c r="G33" s="10">
        <v>68.05</v>
      </c>
    </row>
    <row r="34" spans="1:7" ht="18.75">
      <c r="A34" s="13">
        <v>32</v>
      </c>
      <c r="B34" s="2">
        <v>250201</v>
      </c>
      <c r="C34" s="2" t="s">
        <v>115</v>
      </c>
      <c r="D34" s="3" t="s">
        <v>46</v>
      </c>
      <c r="E34" s="1">
        <v>67</v>
      </c>
      <c r="F34" s="5">
        <v>69</v>
      </c>
      <c r="G34" s="10">
        <v>68</v>
      </c>
    </row>
    <row r="35" spans="1:7" ht="18.75">
      <c r="A35" s="13">
        <v>33</v>
      </c>
      <c r="B35" s="2">
        <v>250201</v>
      </c>
      <c r="C35" s="2" t="s">
        <v>115</v>
      </c>
      <c r="D35" s="3" t="s">
        <v>47</v>
      </c>
      <c r="E35" s="1">
        <v>66</v>
      </c>
      <c r="F35" s="5">
        <v>69.67</v>
      </c>
      <c r="G35" s="10">
        <v>67.835000000000008</v>
      </c>
    </row>
    <row r="36" spans="1:7" ht="18.75">
      <c r="A36" s="13">
        <v>34</v>
      </c>
      <c r="B36" s="2">
        <v>250201</v>
      </c>
      <c r="C36" s="2" t="s">
        <v>115</v>
      </c>
      <c r="D36" s="3" t="s">
        <v>48</v>
      </c>
      <c r="E36" s="3">
        <v>64</v>
      </c>
      <c r="F36" s="5">
        <v>70.83</v>
      </c>
      <c r="G36" s="10">
        <v>67.414999999999992</v>
      </c>
    </row>
    <row r="37" spans="1:7" ht="18.75">
      <c r="A37" s="13">
        <v>35</v>
      </c>
      <c r="B37" s="2">
        <v>250201</v>
      </c>
      <c r="C37" s="2" t="s">
        <v>115</v>
      </c>
      <c r="D37" s="3" t="s">
        <v>49</v>
      </c>
      <c r="E37" s="1">
        <v>60</v>
      </c>
      <c r="F37" s="5">
        <v>74.17</v>
      </c>
      <c r="G37" s="10">
        <v>67.085000000000008</v>
      </c>
    </row>
    <row r="38" spans="1:7" ht="18.75">
      <c r="A38" s="13">
        <v>36</v>
      </c>
      <c r="B38" s="2">
        <v>250201</v>
      </c>
      <c r="C38" s="2" t="s">
        <v>115</v>
      </c>
      <c r="D38" s="3" t="s">
        <v>50</v>
      </c>
      <c r="E38" s="1">
        <v>53.5</v>
      </c>
      <c r="F38" s="5">
        <v>76.77</v>
      </c>
      <c r="G38" s="10">
        <v>65.134999999999991</v>
      </c>
    </row>
    <row r="39" spans="1:7" ht="18.75">
      <c r="A39" s="13">
        <v>37</v>
      </c>
      <c r="B39" s="2">
        <v>250202</v>
      </c>
      <c r="C39" s="2" t="s">
        <v>114</v>
      </c>
      <c r="D39" s="3" t="s">
        <v>51</v>
      </c>
      <c r="E39" s="1">
        <v>63</v>
      </c>
      <c r="F39" s="5">
        <v>77.67</v>
      </c>
      <c r="G39" s="10">
        <v>70.335000000000008</v>
      </c>
    </row>
    <row r="40" spans="1:7" ht="18.75">
      <c r="A40" s="13">
        <v>38</v>
      </c>
      <c r="B40" s="2">
        <v>251009</v>
      </c>
      <c r="C40" s="2" t="s">
        <v>115</v>
      </c>
      <c r="D40" s="3" t="s">
        <v>52</v>
      </c>
      <c r="E40" s="3">
        <v>72</v>
      </c>
      <c r="F40" s="5">
        <v>70</v>
      </c>
      <c r="G40" s="10">
        <v>71</v>
      </c>
    </row>
    <row r="41" spans="1:7" ht="18.75">
      <c r="A41" s="13">
        <v>39</v>
      </c>
      <c r="B41" s="2">
        <v>250301</v>
      </c>
      <c r="C41" s="2" t="s">
        <v>115</v>
      </c>
      <c r="D41" s="3" t="s">
        <v>5</v>
      </c>
      <c r="E41" s="1">
        <v>74</v>
      </c>
      <c r="F41" s="5">
        <v>76.33</v>
      </c>
      <c r="G41" s="10">
        <v>75.164999999999992</v>
      </c>
    </row>
    <row r="42" spans="1:7" ht="18.75">
      <c r="A42" s="13">
        <v>40</v>
      </c>
      <c r="B42" s="2">
        <v>250301</v>
      </c>
      <c r="C42" s="2" t="s">
        <v>115</v>
      </c>
      <c r="D42" s="3" t="s">
        <v>8</v>
      </c>
      <c r="E42" s="1">
        <v>70</v>
      </c>
      <c r="F42" s="5">
        <v>76.83</v>
      </c>
      <c r="G42" s="10">
        <v>73.414999999999992</v>
      </c>
    </row>
    <row r="43" spans="1:7" ht="18.75">
      <c r="A43" s="13">
        <v>41</v>
      </c>
      <c r="B43" s="2">
        <v>250301</v>
      </c>
      <c r="C43" s="2" t="s">
        <v>115</v>
      </c>
      <c r="D43" s="3" t="s">
        <v>3</v>
      </c>
      <c r="E43" s="3">
        <v>60</v>
      </c>
      <c r="F43" s="5">
        <v>74.67</v>
      </c>
      <c r="G43" s="10">
        <v>67.335000000000008</v>
      </c>
    </row>
    <row r="44" spans="1:7" ht="18.75">
      <c r="A44" s="13">
        <v>42</v>
      </c>
      <c r="B44" s="2">
        <v>250301</v>
      </c>
      <c r="C44" s="2" t="s">
        <v>115</v>
      </c>
      <c r="D44" s="3" t="s">
        <v>1</v>
      </c>
      <c r="E44" s="3">
        <v>63</v>
      </c>
      <c r="F44" s="5">
        <v>70.33</v>
      </c>
      <c r="G44" s="10">
        <v>66.664999999999992</v>
      </c>
    </row>
    <row r="45" spans="1:7" ht="18.75">
      <c r="A45" s="13">
        <v>43</v>
      </c>
      <c r="B45" s="2">
        <v>250301</v>
      </c>
      <c r="C45" s="2" t="s">
        <v>115</v>
      </c>
      <c r="D45" s="3" t="s">
        <v>4</v>
      </c>
      <c r="E45" s="1">
        <v>59</v>
      </c>
      <c r="F45" s="5">
        <v>74</v>
      </c>
      <c r="G45" s="10">
        <v>66.5</v>
      </c>
    </row>
    <row r="46" spans="1:7" ht="18.75">
      <c r="A46" s="13">
        <v>44</v>
      </c>
      <c r="B46" s="2">
        <v>250301</v>
      </c>
      <c r="C46" s="2" t="s">
        <v>115</v>
      </c>
      <c r="D46" s="3" t="s">
        <v>6</v>
      </c>
      <c r="E46" s="1">
        <v>59</v>
      </c>
      <c r="F46" s="5">
        <v>72.17</v>
      </c>
      <c r="G46" s="10">
        <v>65.585000000000008</v>
      </c>
    </row>
    <row r="47" spans="1:7" ht="18.75">
      <c r="A47" s="13">
        <v>45</v>
      </c>
      <c r="B47" s="2">
        <v>250301</v>
      </c>
      <c r="C47" s="2" t="s">
        <v>115</v>
      </c>
      <c r="D47" s="3" t="s">
        <v>7</v>
      </c>
      <c r="E47" s="3">
        <v>60</v>
      </c>
      <c r="F47" s="5">
        <v>70.5</v>
      </c>
      <c r="G47" s="10">
        <v>65.25</v>
      </c>
    </row>
    <row r="48" spans="1:7" ht="18.75">
      <c r="A48" s="13">
        <v>46</v>
      </c>
      <c r="B48" s="2">
        <v>250301</v>
      </c>
      <c r="C48" s="2" t="s">
        <v>115</v>
      </c>
      <c r="D48" s="3" t="s">
        <v>2</v>
      </c>
      <c r="E48" s="3">
        <v>57</v>
      </c>
      <c r="F48" s="5">
        <v>70</v>
      </c>
      <c r="G48" s="10">
        <v>63.5</v>
      </c>
    </row>
    <row r="49" spans="1:7" ht="18.75">
      <c r="A49" s="13">
        <v>47</v>
      </c>
      <c r="B49" s="2">
        <v>250302</v>
      </c>
      <c r="C49" s="2" t="s">
        <v>114</v>
      </c>
      <c r="D49" s="3" t="s">
        <v>9</v>
      </c>
      <c r="E49" s="1">
        <v>78</v>
      </c>
      <c r="F49" s="5">
        <v>76.17</v>
      </c>
      <c r="G49" s="10">
        <v>77.085000000000008</v>
      </c>
    </row>
    <row r="50" spans="1:7" ht="18.75">
      <c r="A50" s="13">
        <v>48</v>
      </c>
      <c r="B50" s="2">
        <v>250401</v>
      </c>
      <c r="C50" s="2" t="s">
        <v>115</v>
      </c>
      <c r="D50" s="3" t="s">
        <v>53</v>
      </c>
      <c r="E50" s="1">
        <v>71</v>
      </c>
      <c r="F50" s="5">
        <v>73.33</v>
      </c>
      <c r="G50" s="10">
        <v>72.164999999999992</v>
      </c>
    </row>
    <row r="51" spans="1:7" ht="18.75">
      <c r="A51" s="13">
        <v>49</v>
      </c>
      <c r="B51" s="2">
        <v>250401</v>
      </c>
      <c r="C51" s="2" t="s">
        <v>115</v>
      </c>
      <c r="D51" s="3" t="s">
        <v>54</v>
      </c>
      <c r="E51" s="3">
        <v>67</v>
      </c>
      <c r="F51" s="5">
        <v>72.33</v>
      </c>
      <c r="G51" s="10">
        <v>69.664999999999992</v>
      </c>
    </row>
    <row r="52" spans="1:7" ht="18.75">
      <c r="A52" s="13">
        <v>50</v>
      </c>
      <c r="B52" s="2">
        <v>250401</v>
      </c>
      <c r="C52" s="2" t="s">
        <v>115</v>
      </c>
      <c r="D52" s="3" t="s">
        <v>55</v>
      </c>
      <c r="E52" s="1">
        <v>67</v>
      </c>
      <c r="F52" s="5">
        <v>71.17</v>
      </c>
      <c r="G52" s="10">
        <v>69.085000000000008</v>
      </c>
    </row>
    <row r="53" spans="1:7" ht="18.75">
      <c r="A53" s="13">
        <v>51</v>
      </c>
      <c r="B53" s="2">
        <v>250401</v>
      </c>
      <c r="C53" s="2" t="s">
        <v>115</v>
      </c>
      <c r="D53" s="3" t="s">
        <v>56</v>
      </c>
      <c r="E53" s="1">
        <v>65</v>
      </c>
      <c r="F53" s="5">
        <v>70.17</v>
      </c>
      <c r="G53" s="10">
        <v>67.585000000000008</v>
      </c>
    </row>
    <row r="54" spans="1:7" ht="18.75">
      <c r="A54" s="13">
        <v>52</v>
      </c>
      <c r="B54" s="2">
        <v>250401</v>
      </c>
      <c r="C54" s="2" t="s">
        <v>115</v>
      </c>
      <c r="D54" s="3" t="s">
        <v>57</v>
      </c>
      <c r="E54" s="1">
        <v>59</v>
      </c>
      <c r="F54" s="5">
        <v>76</v>
      </c>
      <c r="G54" s="10">
        <v>67.5</v>
      </c>
    </row>
    <row r="55" spans="1:7" ht="18.75">
      <c r="A55" s="13">
        <v>53</v>
      </c>
      <c r="B55" s="2">
        <v>250401</v>
      </c>
      <c r="C55" s="2" t="s">
        <v>115</v>
      </c>
      <c r="D55" s="3" t="s">
        <v>58</v>
      </c>
      <c r="E55" s="1">
        <v>61</v>
      </c>
      <c r="F55" s="5">
        <v>73.5</v>
      </c>
      <c r="G55" s="10">
        <v>67.25</v>
      </c>
    </row>
    <row r="56" spans="1:7" ht="18.75">
      <c r="A56" s="13">
        <v>54</v>
      </c>
      <c r="B56" s="2">
        <v>250401</v>
      </c>
      <c r="C56" s="2" t="s">
        <v>115</v>
      </c>
      <c r="D56" s="3" t="s">
        <v>59</v>
      </c>
      <c r="E56" s="1">
        <v>57</v>
      </c>
      <c r="F56" s="5">
        <v>77.17</v>
      </c>
      <c r="G56" s="10">
        <v>67.085000000000008</v>
      </c>
    </row>
    <row r="57" spans="1:7" ht="18.75">
      <c r="A57" s="13">
        <v>55</v>
      </c>
      <c r="B57" s="2">
        <v>250401</v>
      </c>
      <c r="C57" s="2" t="s">
        <v>115</v>
      </c>
      <c r="D57" s="3" t="s">
        <v>60</v>
      </c>
      <c r="E57" s="3">
        <v>59</v>
      </c>
      <c r="F57" s="5">
        <v>73.83</v>
      </c>
      <c r="G57" s="10">
        <v>66.414999999999992</v>
      </c>
    </row>
    <row r="58" spans="1:7" ht="18.75">
      <c r="A58" s="13">
        <v>56</v>
      </c>
      <c r="B58" s="2">
        <v>250401</v>
      </c>
      <c r="C58" s="2" t="s">
        <v>115</v>
      </c>
      <c r="D58" s="3" t="s">
        <v>106</v>
      </c>
      <c r="E58" s="3">
        <v>62</v>
      </c>
      <c r="F58" s="5">
        <v>70.67</v>
      </c>
      <c r="G58" s="10">
        <v>66.335000000000008</v>
      </c>
    </row>
    <row r="59" spans="1:7" ht="18.75">
      <c r="A59" s="13">
        <v>57</v>
      </c>
      <c r="B59" s="2">
        <v>250401</v>
      </c>
      <c r="C59" s="2" t="s">
        <v>115</v>
      </c>
      <c r="D59" s="3" t="s">
        <v>107</v>
      </c>
      <c r="E59" s="3">
        <v>61</v>
      </c>
      <c r="F59" s="5">
        <v>70.33</v>
      </c>
      <c r="G59" s="10">
        <v>65.664999999999992</v>
      </c>
    </row>
    <row r="60" spans="1:7" ht="18.75">
      <c r="A60" s="13">
        <v>58</v>
      </c>
      <c r="B60" s="2">
        <v>250401</v>
      </c>
      <c r="C60" s="2" t="s">
        <v>115</v>
      </c>
      <c r="D60" s="3" t="s">
        <v>108</v>
      </c>
      <c r="E60" s="1">
        <v>61</v>
      </c>
      <c r="F60" s="5">
        <v>70</v>
      </c>
      <c r="G60" s="10">
        <v>65.5</v>
      </c>
    </row>
    <row r="61" spans="1:7" ht="18.75">
      <c r="A61" s="13">
        <v>59</v>
      </c>
      <c r="B61" s="2">
        <v>250401</v>
      </c>
      <c r="C61" s="2" t="s">
        <v>115</v>
      </c>
      <c r="D61" s="3" t="s">
        <v>109</v>
      </c>
      <c r="E61" s="3">
        <v>57</v>
      </c>
      <c r="F61" s="5">
        <v>72.67</v>
      </c>
      <c r="G61" s="10">
        <v>64.835000000000008</v>
      </c>
    </row>
    <row r="62" spans="1:7" ht="18.75">
      <c r="A62" s="13">
        <v>60</v>
      </c>
      <c r="B62" s="2">
        <v>250402</v>
      </c>
      <c r="C62" s="2" t="s">
        <v>114</v>
      </c>
      <c r="D62" s="3" t="s">
        <v>61</v>
      </c>
      <c r="E62" s="1">
        <v>73</v>
      </c>
      <c r="F62" s="5">
        <v>77.34</v>
      </c>
      <c r="G62" s="10">
        <v>75.17</v>
      </c>
    </row>
    <row r="63" spans="1:7" ht="18.75">
      <c r="A63" s="13">
        <v>61</v>
      </c>
      <c r="B63" s="2">
        <v>250402</v>
      </c>
      <c r="C63" s="2" t="s">
        <v>114</v>
      </c>
      <c r="D63" s="3" t="s">
        <v>62</v>
      </c>
      <c r="E63" s="1">
        <v>73</v>
      </c>
      <c r="F63" s="5">
        <v>73</v>
      </c>
      <c r="G63" s="10">
        <v>73</v>
      </c>
    </row>
    <row r="64" spans="1:7" ht="18.75">
      <c r="A64" s="13">
        <v>62</v>
      </c>
      <c r="B64" s="2">
        <v>252101</v>
      </c>
      <c r="C64" s="2" t="s">
        <v>115</v>
      </c>
      <c r="D64" s="3" t="s">
        <v>76</v>
      </c>
      <c r="E64" s="1">
        <v>76</v>
      </c>
      <c r="F64" s="5">
        <f>VLOOKUP(D64,[1]面试男抽签表!$C$2:$D$25,2,FALSE)</f>
        <v>78.67</v>
      </c>
      <c r="G64" s="10">
        <v>77.335000000000008</v>
      </c>
    </row>
    <row r="65" spans="1:7" ht="18.75">
      <c r="A65" s="13">
        <v>63</v>
      </c>
      <c r="B65" s="2">
        <v>252101</v>
      </c>
      <c r="C65" s="2" t="s">
        <v>115</v>
      </c>
      <c r="D65" s="3" t="s">
        <v>77</v>
      </c>
      <c r="E65" s="1">
        <v>65</v>
      </c>
      <c r="F65" s="5">
        <f>VLOOKUP(D65,[1]面试男抽签表!$C$2:$D$25,2,FALSE)</f>
        <v>80.33</v>
      </c>
      <c r="G65" s="10">
        <v>72.664999999999992</v>
      </c>
    </row>
    <row r="66" spans="1:7" ht="18.75">
      <c r="A66" s="13">
        <v>64</v>
      </c>
      <c r="B66" s="2">
        <v>252101</v>
      </c>
      <c r="C66" s="2" t="s">
        <v>115</v>
      </c>
      <c r="D66" s="3" t="s">
        <v>78</v>
      </c>
      <c r="E66" s="3">
        <v>67</v>
      </c>
      <c r="F66" s="5">
        <f>VLOOKUP(D66,[1]面试男抽签表!$C$2:$D$25,2,FALSE)</f>
        <v>74.67</v>
      </c>
      <c r="G66" s="10">
        <v>70.835000000000008</v>
      </c>
    </row>
    <row r="67" spans="1:7" ht="18.75">
      <c r="A67" s="13">
        <v>65</v>
      </c>
      <c r="B67" s="2">
        <v>252101</v>
      </c>
      <c r="C67" s="2" t="s">
        <v>115</v>
      </c>
      <c r="D67" s="3" t="s">
        <v>79</v>
      </c>
      <c r="E67" s="3">
        <v>60</v>
      </c>
      <c r="F67" s="5">
        <f>VLOOKUP(D67,[1]面试男抽签表!$C$2:$D$25,2,FALSE)</f>
        <v>78.33</v>
      </c>
      <c r="G67" s="10">
        <v>69.164999999999992</v>
      </c>
    </row>
    <row r="68" spans="1:7" ht="18.75">
      <c r="A68" s="13">
        <v>66</v>
      </c>
      <c r="B68" s="2">
        <v>252101</v>
      </c>
      <c r="C68" s="2" t="s">
        <v>115</v>
      </c>
      <c r="D68" s="3" t="s">
        <v>80</v>
      </c>
      <c r="E68" s="1">
        <v>61</v>
      </c>
      <c r="F68" s="5">
        <f>VLOOKUP(D68,[1]面试男抽签表!$C$2:$D$25,2,FALSE)</f>
        <v>76</v>
      </c>
      <c r="G68" s="10">
        <v>68.5</v>
      </c>
    </row>
    <row r="69" spans="1:7" ht="18.75">
      <c r="A69" s="13">
        <v>67</v>
      </c>
      <c r="B69" s="2">
        <v>252101</v>
      </c>
      <c r="C69" s="2" t="s">
        <v>115</v>
      </c>
      <c r="D69" s="3" t="s">
        <v>81</v>
      </c>
      <c r="E69" s="1">
        <v>56</v>
      </c>
      <c r="F69" s="5">
        <f>VLOOKUP(D69,[1]面试男抽签表!$C$2:$D$25,2,FALSE)</f>
        <v>79.33</v>
      </c>
      <c r="G69" s="10">
        <v>67.664999999999992</v>
      </c>
    </row>
    <row r="70" spans="1:7" ht="18.75">
      <c r="A70" s="13">
        <v>68</v>
      </c>
      <c r="B70" s="2">
        <v>252101</v>
      </c>
      <c r="C70" s="2" t="s">
        <v>115</v>
      </c>
      <c r="D70" s="3" t="s">
        <v>83</v>
      </c>
      <c r="E70" s="3">
        <v>60</v>
      </c>
      <c r="F70" s="5">
        <f>VLOOKUP(D70,[1]面试男抽签表!$C$2:$D$25,2,FALSE)</f>
        <v>74.67</v>
      </c>
      <c r="G70" s="10">
        <v>67.335000000000008</v>
      </c>
    </row>
    <row r="71" spans="1:7" ht="18.75">
      <c r="A71" s="13">
        <v>69</v>
      </c>
      <c r="B71" s="2">
        <v>252101</v>
      </c>
      <c r="C71" s="2" t="s">
        <v>115</v>
      </c>
      <c r="D71" s="3" t="s">
        <v>82</v>
      </c>
      <c r="E71" s="1">
        <v>62</v>
      </c>
      <c r="F71" s="5">
        <f>VLOOKUP(D71,[1]面试男抽签表!$C$2:$D$25,2,FALSE)</f>
        <v>72.67</v>
      </c>
      <c r="G71" s="10">
        <v>67.335000000000008</v>
      </c>
    </row>
    <row r="72" spans="1:7" ht="18.75">
      <c r="A72" s="13">
        <v>70</v>
      </c>
      <c r="B72" s="2">
        <v>252101</v>
      </c>
      <c r="C72" s="2" t="s">
        <v>115</v>
      </c>
      <c r="D72" s="3" t="s">
        <v>84</v>
      </c>
      <c r="E72" s="3">
        <v>56</v>
      </c>
      <c r="F72" s="5">
        <f>VLOOKUP(D72,[1]面试男抽签表!$C$2:$D$25,2,FALSE)</f>
        <v>77.67</v>
      </c>
      <c r="G72" s="10">
        <v>66.835000000000008</v>
      </c>
    </row>
    <row r="73" spans="1:7" ht="18.75">
      <c r="A73" s="13">
        <v>71</v>
      </c>
      <c r="B73" s="2">
        <v>252101</v>
      </c>
      <c r="C73" s="2" t="s">
        <v>115</v>
      </c>
      <c r="D73" s="3" t="s">
        <v>85</v>
      </c>
      <c r="E73" s="3">
        <v>58</v>
      </c>
      <c r="F73" s="5">
        <f>VLOOKUP(D73,[1]面试男抽签表!$C$2:$D$25,2,FALSE)</f>
        <v>74.33</v>
      </c>
      <c r="G73" s="10">
        <v>66.164999999999992</v>
      </c>
    </row>
    <row r="74" spans="1:7" ht="18.75">
      <c r="A74" s="13">
        <v>72</v>
      </c>
      <c r="B74" s="2">
        <v>252101</v>
      </c>
      <c r="C74" s="2" t="s">
        <v>115</v>
      </c>
      <c r="D74" s="3" t="s">
        <v>86</v>
      </c>
      <c r="E74" s="1">
        <v>54</v>
      </c>
      <c r="F74" s="5">
        <f>VLOOKUP(D74,[1]面试男抽签表!$C$2:$D$25,2,FALSE)</f>
        <v>76</v>
      </c>
      <c r="G74" s="10">
        <v>65</v>
      </c>
    </row>
    <row r="75" spans="1:7" ht="18.75">
      <c r="A75" s="13">
        <v>73</v>
      </c>
      <c r="B75" s="2">
        <v>252101</v>
      </c>
      <c r="C75" s="2" t="s">
        <v>115</v>
      </c>
      <c r="D75" s="3" t="s">
        <v>87</v>
      </c>
      <c r="E75" s="1">
        <v>55.5</v>
      </c>
      <c r="F75" s="5">
        <f>VLOOKUP(D75,[1]面试男抽签表!$C$2:$D$25,2,FALSE)</f>
        <v>74</v>
      </c>
      <c r="G75" s="10">
        <v>64.75</v>
      </c>
    </row>
    <row r="76" spans="1:7" ht="18.75">
      <c r="A76" s="13">
        <v>74</v>
      </c>
      <c r="B76" s="2">
        <v>252101</v>
      </c>
      <c r="C76" s="2" t="s">
        <v>115</v>
      </c>
      <c r="D76" s="3" t="s">
        <v>88</v>
      </c>
      <c r="E76" s="1">
        <v>65</v>
      </c>
      <c r="F76" s="5">
        <f>VLOOKUP(D76,[1]面试男抽签表!$C$2:$D$25,2,FALSE)</f>
        <v>64.33</v>
      </c>
      <c r="G76" s="10">
        <v>64.664999999999992</v>
      </c>
    </row>
    <row r="77" spans="1:7" ht="18.75">
      <c r="A77" s="13">
        <v>75</v>
      </c>
      <c r="B77" s="2">
        <v>252101</v>
      </c>
      <c r="C77" s="2" t="s">
        <v>115</v>
      </c>
      <c r="D77" s="3" t="s">
        <v>89</v>
      </c>
      <c r="E77" s="3">
        <v>60</v>
      </c>
      <c r="F77" s="5">
        <f>VLOOKUP(D77,[1]面试男抽签表!$C$2:$D$25,2,FALSE)</f>
        <v>65</v>
      </c>
      <c r="G77" s="10">
        <v>62.5</v>
      </c>
    </row>
    <row r="78" spans="1:7" ht="18.75">
      <c r="A78" s="13">
        <v>76</v>
      </c>
      <c r="B78" s="2">
        <v>252101</v>
      </c>
      <c r="C78" s="2" t="s">
        <v>115</v>
      </c>
      <c r="D78" s="3" t="s">
        <v>90</v>
      </c>
      <c r="E78" s="1">
        <v>51</v>
      </c>
      <c r="F78" s="5">
        <f>VLOOKUP(D78,[1]面试男抽签表!$C$2:$D$25,2,FALSE)</f>
        <v>73.33</v>
      </c>
      <c r="G78" s="10">
        <v>62.164999999999999</v>
      </c>
    </row>
    <row r="79" spans="1:7" ht="18.75">
      <c r="A79" s="13">
        <v>77</v>
      </c>
      <c r="B79" s="2">
        <v>252101</v>
      </c>
      <c r="C79" s="2" t="s">
        <v>115</v>
      </c>
      <c r="D79" s="3" t="s">
        <v>91</v>
      </c>
      <c r="E79" s="1">
        <v>51</v>
      </c>
      <c r="F79" s="5">
        <f>VLOOKUP(D79,[1]面试男抽签表!$C$2:$D$25,2,FALSE)</f>
        <v>72.67</v>
      </c>
      <c r="G79" s="10">
        <v>61.835000000000001</v>
      </c>
    </row>
    <row r="80" spans="1:7" ht="18.75">
      <c r="A80" s="13">
        <v>78</v>
      </c>
      <c r="B80" s="2">
        <v>252101</v>
      </c>
      <c r="C80" s="2" t="s">
        <v>115</v>
      </c>
      <c r="D80" s="3" t="s">
        <v>92</v>
      </c>
      <c r="E80" s="3">
        <v>52</v>
      </c>
      <c r="F80" s="5">
        <f>VLOOKUP(D80,[1]面试男抽签表!$C$2:$D$25,2,FALSE)</f>
        <v>69.33</v>
      </c>
      <c r="G80" s="10">
        <v>60.664999999999999</v>
      </c>
    </row>
    <row r="81" spans="1:7" ht="18.75">
      <c r="A81" s="13">
        <v>79</v>
      </c>
      <c r="B81" s="2">
        <v>252101</v>
      </c>
      <c r="C81" s="2" t="s">
        <v>115</v>
      </c>
      <c r="D81" s="3" t="s">
        <v>93</v>
      </c>
      <c r="E81" s="3">
        <v>46</v>
      </c>
      <c r="F81" s="5">
        <f>VLOOKUP(D81,[1]面试男抽签表!$C$2:$D$25,2,FALSE)</f>
        <v>72.67</v>
      </c>
      <c r="G81" s="10">
        <v>59.335000000000001</v>
      </c>
    </row>
    <row r="82" spans="1:7" ht="18.75">
      <c r="A82" s="13">
        <v>80</v>
      </c>
      <c r="B82" s="2">
        <v>252101</v>
      </c>
      <c r="C82" s="2" t="s">
        <v>115</v>
      </c>
      <c r="D82" s="3" t="s">
        <v>94</v>
      </c>
      <c r="E82" s="3">
        <v>52</v>
      </c>
      <c r="F82" s="5">
        <f>VLOOKUP(D82,[1]面试男抽签表!$C$2:$D$25,2,FALSE)</f>
        <v>66.33</v>
      </c>
      <c r="G82" s="10">
        <v>59.164999999999999</v>
      </c>
    </row>
    <row r="83" spans="1:7" ht="18.75">
      <c r="A83" s="13">
        <v>81</v>
      </c>
      <c r="B83" s="2">
        <v>252102</v>
      </c>
      <c r="C83" s="2" t="s">
        <v>115</v>
      </c>
      <c r="D83" s="3" t="s">
        <v>95</v>
      </c>
      <c r="E83" s="3">
        <v>67</v>
      </c>
      <c r="F83" s="5">
        <f>VLOOKUP(D83,[1]面试男抽签表!$C$2:$D$25,2,FALSE)</f>
        <v>79</v>
      </c>
      <c r="G83" s="10">
        <v>73</v>
      </c>
    </row>
    <row r="84" spans="1:7" ht="18.75">
      <c r="A84" s="13">
        <v>82</v>
      </c>
      <c r="B84" s="2">
        <v>252102</v>
      </c>
      <c r="C84" s="2" t="s">
        <v>115</v>
      </c>
      <c r="D84" s="3" t="s">
        <v>96</v>
      </c>
      <c r="E84" s="1">
        <v>60</v>
      </c>
      <c r="F84" s="5">
        <f>VLOOKUP(D84,[1]面试男抽签表!$C$2:$D$25,2,FALSE)</f>
        <v>72</v>
      </c>
      <c r="G84" s="10">
        <v>66</v>
      </c>
    </row>
    <row r="85" spans="1:7" ht="18.75">
      <c r="A85" s="13">
        <v>83</v>
      </c>
      <c r="B85" s="2">
        <v>252102</v>
      </c>
      <c r="C85" s="2" t="s">
        <v>115</v>
      </c>
      <c r="D85" s="3" t="s">
        <v>110</v>
      </c>
      <c r="E85" s="1">
        <v>52</v>
      </c>
      <c r="F85" s="5">
        <f>VLOOKUP(D85,[1]面试男抽签表!$C$2:$D$25,2,FALSE)</f>
        <v>71.33</v>
      </c>
      <c r="G85" s="10">
        <v>61.664999999999999</v>
      </c>
    </row>
    <row r="86" spans="1:7" ht="18.75">
      <c r="A86" s="13">
        <v>84</v>
      </c>
      <c r="B86" s="2">
        <v>252103</v>
      </c>
      <c r="C86" s="2" t="s">
        <v>114</v>
      </c>
      <c r="D86" s="3" t="s">
        <v>111</v>
      </c>
      <c r="E86" s="1">
        <v>78</v>
      </c>
      <c r="F86" s="5">
        <f>VLOOKUP(D86,[1]面试女抽签表!$C$2:$D$18,2,FALSE)</f>
        <v>77.069999999999993</v>
      </c>
      <c r="G86" s="10">
        <v>77.534999999999997</v>
      </c>
    </row>
    <row r="87" spans="1:7" ht="18.75">
      <c r="A87" s="13">
        <v>85</v>
      </c>
      <c r="B87" s="2">
        <v>252103</v>
      </c>
      <c r="C87" s="2" t="s">
        <v>114</v>
      </c>
      <c r="D87" s="3" t="s">
        <v>97</v>
      </c>
      <c r="E87" s="1">
        <v>76</v>
      </c>
      <c r="F87" s="5">
        <f>VLOOKUP(D87,[1]面试女抽签表!$C$2:$D$18,2,FALSE)</f>
        <v>77</v>
      </c>
      <c r="G87" s="10">
        <v>76.5</v>
      </c>
    </row>
    <row r="88" spans="1:7" ht="18.75">
      <c r="A88" s="13">
        <v>86</v>
      </c>
      <c r="B88" s="2">
        <v>252103</v>
      </c>
      <c r="C88" s="2" t="s">
        <v>114</v>
      </c>
      <c r="D88" s="3" t="s">
        <v>98</v>
      </c>
      <c r="E88" s="1">
        <v>75</v>
      </c>
      <c r="F88" s="5">
        <f>VLOOKUP(D88,[1]面试女抽签表!$C$2:$D$18,2,FALSE)</f>
        <v>77.17</v>
      </c>
      <c r="G88" s="10">
        <v>76.085000000000008</v>
      </c>
    </row>
    <row r="89" spans="1:7" ht="18.75">
      <c r="A89" s="13">
        <v>87</v>
      </c>
      <c r="B89" s="2">
        <v>252103</v>
      </c>
      <c r="C89" s="2" t="s">
        <v>114</v>
      </c>
      <c r="D89" s="3" t="s">
        <v>99</v>
      </c>
      <c r="E89" s="1">
        <v>71</v>
      </c>
      <c r="F89" s="5">
        <f>VLOOKUP(D89,[1]面试女抽签表!$C$2:$D$18,2,FALSE)</f>
        <v>77.63</v>
      </c>
      <c r="G89" s="10">
        <v>74.314999999999998</v>
      </c>
    </row>
    <row r="90" spans="1:7" ht="18.75">
      <c r="A90" s="13">
        <v>88</v>
      </c>
      <c r="B90" s="2">
        <v>252103</v>
      </c>
      <c r="C90" s="2" t="s">
        <v>114</v>
      </c>
      <c r="D90" s="3" t="s">
        <v>100</v>
      </c>
      <c r="E90" s="1">
        <v>67.5</v>
      </c>
      <c r="F90" s="5">
        <f>VLOOKUP(D90,[1]面试女抽签表!$C$2:$D$18,2,FALSE)</f>
        <v>79.87</v>
      </c>
      <c r="G90" s="10">
        <v>73.685000000000002</v>
      </c>
    </row>
    <row r="91" spans="1:7" ht="18.75">
      <c r="A91" s="13">
        <v>89</v>
      </c>
      <c r="B91" s="2">
        <v>252103</v>
      </c>
      <c r="C91" s="2" t="s">
        <v>114</v>
      </c>
      <c r="D91" s="3" t="s">
        <v>101</v>
      </c>
      <c r="E91" s="1">
        <v>67</v>
      </c>
      <c r="F91" s="5">
        <f>VLOOKUP(D91,[1]面试女抽签表!$C$2:$D$18,2,FALSE)</f>
        <v>79.77</v>
      </c>
      <c r="G91" s="10">
        <v>73.384999999999991</v>
      </c>
    </row>
    <row r="92" spans="1:7" ht="18.75">
      <c r="A92" s="13">
        <v>90</v>
      </c>
      <c r="B92" s="2">
        <v>252103</v>
      </c>
      <c r="C92" s="2" t="s">
        <v>114</v>
      </c>
      <c r="D92" s="3" t="s">
        <v>102</v>
      </c>
      <c r="E92" s="1">
        <v>65</v>
      </c>
      <c r="F92" s="5">
        <f>VLOOKUP(D92,[1]面试女抽签表!$C$2:$D$18,2,FALSE)</f>
        <v>80.37</v>
      </c>
      <c r="G92" s="10">
        <v>72.685000000000002</v>
      </c>
    </row>
    <row r="93" spans="1:7" ht="18.75">
      <c r="A93" s="13">
        <v>91</v>
      </c>
      <c r="B93" s="2">
        <v>252201</v>
      </c>
      <c r="C93" s="2" t="s">
        <v>115</v>
      </c>
      <c r="D93" s="3" t="s">
        <v>63</v>
      </c>
      <c r="E93" s="3">
        <v>67</v>
      </c>
      <c r="F93" s="5">
        <v>73.33</v>
      </c>
      <c r="G93" s="10">
        <v>70.164999999999992</v>
      </c>
    </row>
    <row r="94" spans="1:7" ht="18.75">
      <c r="A94" s="13">
        <v>92</v>
      </c>
      <c r="B94" s="2">
        <v>252201</v>
      </c>
      <c r="C94" s="2" t="s">
        <v>115</v>
      </c>
      <c r="D94" s="3" t="s">
        <v>64</v>
      </c>
      <c r="E94" s="1">
        <v>67</v>
      </c>
      <c r="F94" s="5">
        <v>73</v>
      </c>
      <c r="G94" s="10">
        <v>70</v>
      </c>
    </row>
    <row r="95" spans="1:7" ht="18.75">
      <c r="A95" s="13">
        <v>93</v>
      </c>
      <c r="B95" s="2">
        <v>252201</v>
      </c>
      <c r="C95" s="2" t="s">
        <v>115</v>
      </c>
      <c r="D95" s="3" t="s">
        <v>65</v>
      </c>
      <c r="E95" s="3">
        <v>62</v>
      </c>
      <c r="F95" s="5">
        <v>71.83</v>
      </c>
      <c r="G95" s="10">
        <v>66.914999999999992</v>
      </c>
    </row>
    <row r="96" spans="1:7" ht="18.75">
      <c r="A96" s="13">
        <v>94</v>
      </c>
      <c r="B96" s="2">
        <v>252201</v>
      </c>
      <c r="C96" s="2" t="s">
        <v>115</v>
      </c>
      <c r="D96" s="3" t="s">
        <v>66</v>
      </c>
      <c r="E96" s="1">
        <v>59</v>
      </c>
      <c r="F96" s="5">
        <v>74.33</v>
      </c>
      <c r="G96" s="10">
        <v>66.664999999999992</v>
      </c>
    </row>
    <row r="97" spans="1:7" ht="18.75">
      <c r="A97" s="13">
        <v>95</v>
      </c>
      <c r="B97" s="2">
        <v>252201</v>
      </c>
      <c r="C97" s="2" t="s">
        <v>115</v>
      </c>
      <c r="D97" s="3" t="s">
        <v>67</v>
      </c>
      <c r="E97" s="1">
        <v>56</v>
      </c>
      <c r="F97" s="5">
        <v>77.17</v>
      </c>
      <c r="G97" s="10">
        <v>66.585000000000008</v>
      </c>
    </row>
    <row r="98" spans="1:7" ht="18.75">
      <c r="A98" s="13">
        <v>96</v>
      </c>
      <c r="B98" s="2">
        <v>252201</v>
      </c>
      <c r="C98" s="2" t="s">
        <v>115</v>
      </c>
      <c r="D98" s="3" t="s">
        <v>68</v>
      </c>
      <c r="E98" s="3">
        <v>60</v>
      </c>
      <c r="F98" s="5">
        <v>71.17</v>
      </c>
      <c r="G98" s="10">
        <v>65.585000000000008</v>
      </c>
    </row>
    <row r="99" spans="1:7" ht="18.75">
      <c r="A99" s="13">
        <v>97</v>
      </c>
      <c r="B99" s="2">
        <v>252201</v>
      </c>
      <c r="C99" s="2" t="s">
        <v>115</v>
      </c>
      <c r="D99" s="3" t="s">
        <v>69</v>
      </c>
      <c r="E99" s="1">
        <v>55</v>
      </c>
      <c r="F99" s="5">
        <v>74</v>
      </c>
      <c r="G99" s="10">
        <v>64.5</v>
      </c>
    </row>
    <row r="100" spans="1:7" ht="18.75">
      <c r="A100" s="13">
        <v>98</v>
      </c>
      <c r="B100" s="2">
        <v>252301</v>
      </c>
      <c r="C100" s="2" t="s">
        <v>115</v>
      </c>
      <c r="D100" s="3" t="s">
        <v>70</v>
      </c>
      <c r="E100" s="1">
        <v>73</v>
      </c>
      <c r="F100" s="5">
        <v>73.67</v>
      </c>
      <c r="G100" s="10">
        <v>73.335000000000008</v>
      </c>
    </row>
    <row r="101" spans="1:7" ht="18.75">
      <c r="A101" s="13">
        <v>99</v>
      </c>
      <c r="B101" s="2">
        <v>252301</v>
      </c>
      <c r="C101" s="2" t="s">
        <v>115</v>
      </c>
      <c r="D101" s="3" t="s">
        <v>71</v>
      </c>
      <c r="E101" s="1">
        <v>70</v>
      </c>
      <c r="F101" s="5">
        <v>71.83</v>
      </c>
      <c r="G101" s="10">
        <v>70.914999999999992</v>
      </c>
    </row>
    <row r="102" spans="1:7" ht="18.75">
      <c r="A102" s="13">
        <v>100</v>
      </c>
      <c r="B102" s="2">
        <v>252301</v>
      </c>
      <c r="C102" s="2" t="s">
        <v>115</v>
      </c>
      <c r="D102" s="3" t="s">
        <v>72</v>
      </c>
      <c r="E102" s="1">
        <v>60</v>
      </c>
      <c r="F102" s="5">
        <v>74.33</v>
      </c>
      <c r="G102" s="10">
        <v>67.164999999999992</v>
      </c>
    </row>
    <row r="103" spans="1:7" ht="18.75">
      <c r="A103" s="13">
        <v>101</v>
      </c>
      <c r="B103" s="2">
        <v>252301</v>
      </c>
      <c r="C103" s="2" t="s">
        <v>115</v>
      </c>
      <c r="D103" s="3" t="s">
        <v>73</v>
      </c>
      <c r="E103" s="1">
        <v>57</v>
      </c>
      <c r="F103" s="5">
        <v>73</v>
      </c>
      <c r="G103" s="10">
        <v>65</v>
      </c>
    </row>
    <row r="104" spans="1:7" ht="18.75">
      <c r="A104" s="13">
        <v>102</v>
      </c>
      <c r="B104" s="2">
        <v>252301</v>
      </c>
      <c r="C104" s="2" t="s">
        <v>115</v>
      </c>
      <c r="D104" s="3" t="s">
        <v>74</v>
      </c>
      <c r="E104" s="3">
        <v>53</v>
      </c>
      <c r="F104" s="5">
        <v>71.33</v>
      </c>
      <c r="G104" s="10">
        <v>62.164999999999999</v>
      </c>
    </row>
    <row r="105" spans="1:7" ht="18.75">
      <c r="A105" s="13">
        <v>103</v>
      </c>
      <c r="B105" s="2">
        <v>252301</v>
      </c>
      <c r="C105" s="2" t="s">
        <v>115</v>
      </c>
      <c r="D105" s="3" t="s">
        <v>75</v>
      </c>
      <c r="E105" s="1">
        <v>53</v>
      </c>
      <c r="F105" s="5">
        <v>70</v>
      </c>
      <c r="G105" s="10">
        <v>61.5</v>
      </c>
    </row>
    <row r="106" spans="1:7" ht="18.75">
      <c r="A106" s="13">
        <v>104</v>
      </c>
      <c r="B106" s="2">
        <v>252401</v>
      </c>
      <c r="C106" s="2" t="s">
        <v>115</v>
      </c>
      <c r="D106" s="3" t="s">
        <v>11</v>
      </c>
      <c r="E106" s="3">
        <v>69</v>
      </c>
      <c r="F106" s="5">
        <v>75.17</v>
      </c>
      <c r="G106" s="10">
        <v>72.085000000000008</v>
      </c>
    </row>
    <row r="107" spans="1:7" ht="18.75">
      <c r="A107" s="13">
        <v>105</v>
      </c>
      <c r="B107" s="2">
        <v>252401</v>
      </c>
      <c r="C107" s="2" t="s">
        <v>115</v>
      </c>
      <c r="D107" s="3" t="s">
        <v>12</v>
      </c>
      <c r="E107" s="3">
        <v>64</v>
      </c>
      <c r="F107" s="5">
        <v>76.5</v>
      </c>
      <c r="G107" s="10">
        <v>70.25</v>
      </c>
    </row>
    <row r="108" spans="1:7" ht="18.75">
      <c r="A108" s="13">
        <v>106</v>
      </c>
      <c r="B108" s="2">
        <v>252401</v>
      </c>
      <c r="C108" s="2" t="s">
        <v>115</v>
      </c>
      <c r="D108" s="3" t="s">
        <v>13</v>
      </c>
      <c r="E108" s="3">
        <v>62</v>
      </c>
      <c r="F108" s="5">
        <v>73.67</v>
      </c>
      <c r="G108" s="10">
        <v>67.835000000000008</v>
      </c>
    </row>
    <row r="109" spans="1:7" ht="18.75">
      <c r="A109" s="13">
        <v>107</v>
      </c>
      <c r="B109" s="2">
        <v>252402</v>
      </c>
      <c r="C109" s="2" t="s">
        <v>114</v>
      </c>
      <c r="D109" s="3" t="s">
        <v>14</v>
      </c>
      <c r="E109" s="3">
        <v>69</v>
      </c>
      <c r="F109" s="5">
        <v>76</v>
      </c>
      <c r="G109" s="10">
        <v>72.5</v>
      </c>
    </row>
  </sheetData>
  <sortState ref="A156:I170">
    <sortCondition descending="1" ref="G156:G170"/>
  </sortState>
  <mergeCells count="1">
    <mergeCell ref="A1:G1"/>
  </mergeCells>
  <phoneticPr fontId="1" type="noConversion"/>
  <pageMargins left="0.7" right="0.5118110236220472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2025-12-02T07:24:54Z</dcterms:modified>
</cp:coreProperties>
</file>